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<sst xmlns="http://schemas.openxmlformats.org/spreadsheetml/2006/main" count="136" uniqueCount="102">
  <si>
    <t>№ п./п.</t>
  </si>
  <si>
    <t>Наименование</t>
  </si>
  <si>
    <t>Количество штатных единиц на начало года</t>
  </si>
  <si>
    <t>Количество штатных единиц на конец года</t>
  </si>
  <si>
    <t>Средняя заработная плата сотрудников, руб.</t>
  </si>
  <si>
    <t>Сведения об изменении балансовой стоимости нефинансовых активов</t>
  </si>
  <si>
    <t>Наименование показателя</t>
  </si>
  <si>
    <t>Балансовой стоимости недвижимого имущества</t>
  </si>
  <si>
    <t>Балансовой стоимости особо ценного движимого имущества</t>
  </si>
  <si>
    <t>По доходам (поступлениям)</t>
  </si>
  <si>
    <t>Просроченной кредиторской задолженности</t>
  </si>
  <si>
    <t>Сведения о кассовых поступлениях</t>
  </si>
  <si>
    <t>Субсидии на выполнение государственного (муниципального) задания</t>
  </si>
  <si>
    <t>Целевые субсидии</t>
  </si>
  <si>
    <t>Бюджетные инвестиции</t>
  </si>
  <si>
    <t>Сведения о кассовых выплатах</t>
  </si>
  <si>
    <t>2.1</t>
  </si>
  <si>
    <t>2.2</t>
  </si>
  <si>
    <t>2.3</t>
  </si>
  <si>
    <t>2.4</t>
  </si>
  <si>
    <t>2.5</t>
  </si>
  <si>
    <t>Наименование направления расходов</t>
  </si>
  <si>
    <t>Оплата труда и начисления на оплату труда</t>
  </si>
  <si>
    <t>сумма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</si>
  <si>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</si>
  <si>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</si>
  <si>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</si>
  <si>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</si>
  <si>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Итого</t>
  </si>
  <si>
    <t>2.6</t>
  </si>
  <si>
    <t>услуга, работа</t>
  </si>
  <si>
    <t>3</t>
  </si>
  <si>
    <t>общая информация</t>
  </si>
  <si>
    <t>результаты деятельности</t>
  </si>
  <si>
    <t>использование имущества</t>
  </si>
  <si>
    <t>наименование показателя</t>
  </si>
  <si>
    <t>Балансовая стоимость недвижимого имущества всего, из них:</t>
  </si>
  <si>
    <t>недвижимого имущества, переданного в аренду</t>
  </si>
  <si>
    <t>недвижимого имущества, переданного в безвозмездное пользование</t>
  </si>
  <si>
    <t>Балансовая стоимость движимого имущества всего, из них:</t>
  </si>
  <si>
    <t>движимого имущества, переданного в аренду</t>
  </si>
  <si>
    <t>движимого имущества, переданного в безвозмездное пользование</t>
  </si>
  <si>
    <t>3.1</t>
  </si>
  <si>
    <t>переданного в аренду</t>
  </si>
  <si>
    <t>переданного в безвозмездного пользование</t>
  </si>
  <si>
    <t>на начало отчетного года, руб.</t>
  </si>
  <si>
    <t>на конец отчетного года, руб.</t>
  </si>
  <si>
    <t>объем средств, полученных в отчетном году от распоряжения в установленном порядке имуществом</t>
  </si>
  <si>
    <t>Руководитель</t>
  </si>
  <si>
    <t>Наименование услуги</t>
  </si>
  <si>
    <t>Общая площадь объектов недвижимого имущества,всего,из них</t>
  </si>
  <si>
    <t>Код по бюджетной классификации РФ</t>
  </si>
  <si>
    <t>увеличение стоимости  основных средств</t>
  </si>
  <si>
    <t>увеличение стоимости материальных запасов</t>
  </si>
  <si>
    <t>работы,услуги по содержанию имущества</t>
  </si>
  <si>
    <t>увеличение стоимости нематериальных активов</t>
  </si>
  <si>
    <t xml:space="preserve">Сведения об изменении дебиторской и кредиторской задолженности </t>
  </si>
  <si>
    <t>Сведения о возмещение ущерба по недостачам и хищениям материальных ценностей, руб.</t>
  </si>
  <si>
    <t xml:space="preserve">Наименование </t>
  </si>
  <si>
    <t>Дата утверждения</t>
  </si>
  <si>
    <t>Изменение балансовой стоимости нефинансовых активов, всего, из них:</t>
  </si>
  <si>
    <r>
      <t>динамика</t>
    </r>
    <r>
      <rPr>
        <sz val="10"/>
        <rFont val="Times New Roman"/>
        <family val="1"/>
      </rPr>
      <t>(увеличение/уменьшение)</t>
    </r>
  </si>
  <si>
    <t xml:space="preserve">Общая сумма требований в возмещение ущерба по недостачам и хищениям материальных ценностей,
денежных средств, а также от порчи материальных ценностей, руб. </t>
  </si>
  <si>
    <t>Сумма, руб.</t>
  </si>
  <si>
    <t>Изменение дебиторской задолженности за отчетный год, по:</t>
  </si>
  <si>
    <t>Изменение кредиторской задолженности за отчетный год, по:</t>
  </si>
  <si>
    <t>Выплатам (расходам)</t>
  </si>
  <si>
    <t>Процент изменения, %</t>
  </si>
  <si>
    <t>Общая сумма кассовых поступлений, всего, из них:</t>
  </si>
  <si>
    <t>От оказания учреждением платных услуг(выполнения работ) и иной приносящей доход деятельности</t>
  </si>
  <si>
    <t>Услуги(работы) учреждения</t>
  </si>
  <si>
    <t>кол-во
 жалоб</t>
  </si>
  <si>
    <t>кол-во
 потр-лей</t>
  </si>
  <si>
    <t>Принятые меры по результатам рассмотрения жалоб</t>
  </si>
  <si>
    <t>на начало отчетного года, кв.м</t>
  </si>
  <si>
    <t>на конец отчетного года, кв.м.</t>
  </si>
  <si>
    <t>Кармазина Е.В.</t>
  </si>
  <si>
    <t>Начальник отдела - главный бухгалтер</t>
  </si>
  <si>
    <t xml:space="preserve">Сведения о площади недвижимого имущества всего </t>
  </si>
  <si>
    <t>Сведения о балансовой стоимости имущества</t>
  </si>
  <si>
    <t>прочие работы, услуги</t>
  </si>
  <si>
    <t>прочие расходы</t>
  </si>
  <si>
    <t>763 07 02 0000000000 110</t>
  </si>
  <si>
    <t>763 07 02 0000000000 244</t>
  </si>
  <si>
    <t>763 07 02 0000000000 247</t>
  </si>
  <si>
    <t>763 07 07 0000000000 244</t>
  </si>
  <si>
    <t>763 07 02 0000000000 850</t>
  </si>
  <si>
    <t>763 07 02 0000000000 112</t>
  </si>
  <si>
    <t>763 07 02 0000000000 113</t>
  </si>
  <si>
    <t>763 07 02 0000000000 360</t>
  </si>
  <si>
    <t>763 07 02 0000000000 830</t>
  </si>
  <si>
    <t>Сведения о результатах деятельности МБОУ СШ № 9 за 2021 год</t>
  </si>
  <si>
    <t>Кузнецова Т.В.</t>
  </si>
  <si>
    <t>уменьшение</t>
  </si>
  <si>
    <t>увеличение</t>
  </si>
  <si>
    <t>без изменений</t>
  </si>
  <si>
    <t>нет</t>
  </si>
  <si>
    <t>Реализация основных общеобразовательных программ начального общего образования</t>
  </si>
  <si>
    <t>услуга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</si>
  <si>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</si>
  <si>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</si>
  <si>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Организация отдыха детей и молодежи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</si>
</sst>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49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1" fillId="0" borderId="10" xfId="58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43" fontId="1" fillId="0" borderId="11" xfId="58" applyFont="1" applyBorder="1" applyAlignment="1">
      <alignment horizontal="center" vertical="top" wrapText="1"/>
    </xf>
    <xf numFmtId="43" fontId="1" fillId="0" borderId="12" xfId="58" applyFont="1" applyBorder="1" applyAlignment="1">
      <alignment horizontal="center" vertical="top" wrapText="1"/>
    </xf>
    <xf numFmtId="43" fontId="1" fillId="0" borderId="13" xfId="58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3" fontId="4" fillId="0" borderId="11" xfId="58" applyFont="1" applyBorder="1" applyAlignment="1">
      <alignment horizontal="center"/>
    </xf>
    <xf numFmtId="43" fontId="4" fillId="0" borderId="12" xfId="58" applyFont="1" applyBorder="1" applyAlignment="1">
      <alignment horizontal="center"/>
    </xf>
    <xf numFmtId="43" fontId="4" fillId="0" borderId="13" xfId="58" applyFont="1" applyBorder="1" applyAlignment="1">
      <alignment horizontal="center"/>
    </xf>
    <xf numFmtId="43" fontId="0" fillId="0" borderId="11" xfId="58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4" fontId="5" fillId="34" borderId="11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3" fontId="0" fillId="0" borderId="12" xfId="58" applyFont="1" applyBorder="1" applyAlignment="1">
      <alignment horizontal="center"/>
    </xf>
    <xf numFmtId="43" fontId="0" fillId="0" borderId="13" xfId="58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3" fontId="1" fillId="0" borderId="10" xfId="58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43" fontId="1" fillId="0" borderId="12" xfId="58" applyFont="1" applyBorder="1" applyAlignment="1">
      <alignment horizontal="center"/>
    </xf>
    <xf numFmtId="43" fontId="1" fillId="0" borderId="13" xfId="58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43" fontId="2" fillId="0" borderId="11" xfId="58" applyFont="1" applyBorder="1" applyAlignment="1">
      <alignment horizontal="center" vertical="top" wrapText="1"/>
    </xf>
    <xf numFmtId="43" fontId="2" fillId="0" borderId="12" xfId="58" applyFont="1" applyBorder="1" applyAlignment="1">
      <alignment horizontal="center" vertical="top" wrapText="1"/>
    </xf>
    <xf numFmtId="43" fontId="2" fillId="0" borderId="13" xfId="58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37">
      <selection activeCell="F57" sqref="F57"/>
    </sheetView>
  </sheetViews>
  <sheetFormatPr defaultColWidth="9.00390625" defaultRowHeight="12.75"/>
  <cols>
    <col min="1" max="1" width="7.00390625" style="5" customWidth="1"/>
    <col min="2" max="2" width="38.875" style="0" customWidth="1"/>
    <col min="3" max="3" width="43.125" style="0" customWidth="1"/>
    <col min="4" max="4" width="12.125" style="0" customWidth="1"/>
    <col min="5" max="5" width="11.125" style="0" customWidth="1"/>
    <col min="6" max="6" width="19.875" style="0" customWidth="1"/>
  </cols>
  <sheetData>
    <row r="1" spans="1:6" ht="25.5">
      <c r="A1" s="90" t="s">
        <v>91</v>
      </c>
      <c r="B1" s="90"/>
      <c r="C1" s="90"/>
      <c r="D1" s="90"/>
      <c r="E1" s="90"/>
      <c r="F1" s="90"/>
    </row>
    <row r="2" spans="1:6" ht="12.75">
      <c r="A2" s="4" t="s">
        <v>0</v>
      </c>
      <c r="B2" s="1" t="s">
        <v>1</v>
      </c>
      <c r="C2" s="1"/>
      <c r="D2" s="38"/>
      <c r="E2" s="38"/>
      <c r="F2" s="38"/>
    </row>
    <row r="3" spans="1:6" ht="15.75">
      <c r="A3" s="10">
        <v>1</v>
      </c>
      <c r="B3" s="92" t="s">
        <v>32</v>
      </c>
      <c r="C3" s="92"/>
      <c r="D3" s="92"/>
      <c r="E3" s="92"/>
      <c r="F3" s="92"/>
    </row>
    <row r="4" spans="1:6" ht="14.25" customHeight="1">
      <c r="A4" s="15"/>
      <c r="B4" s="16" t="s">
        <v>59</v>
      </c>
      <c r="C4" s="56">
        <v>44439</v>
      </c>
      <c r="D4" s="57"/>
      <c r="E4" s="57"/>
      <c r="F4" s="58"/>
    </row>
    <row r="5" spans="1:6" ht="12.75">
      <c r="A5" s="4"/>
      <c r="B5" s="2" t="s">
        <v>2</v>
      </c>
      <c r="C5" s="69">
        <v>60.75</v>
      </c>
      <c r="D5" s="70"/>
      <c r="E5" s="70"/>
      <c r="F5" s="71"/>
    </row>
    <row r="6" spans="1:6" ht="12.75">
      <c r="A6" s="4"/>
      <c r="B6" s="2" t="s">
        <v>3</v>
      </c>
      <c r="C6" s="69">
        <v>56.75</v>
      </c>
      <c r="D6" s="70"/>
      <c r="E6" s="70"/>
      <c r="F6" s="71"/>
    </row>
    <row r="7" spans="1:6" ht="12.75">
      <c r="A7" s="4"/>
      <c r="B7" s="2" t="s">
        <v>4</v>
      </c>
      <c r="C7" s="72">
        <v>28823.14</v>
      </c>
      <c r="D7" s="70"/>
      <c r="E7" s="70"/>
      <c r="F7" s="71"/>
    </row>
    <row r="8" spans="1:6" ht="15.75">
      <c r="A8" s="40" t="s">
        <v>33</v>
      </c>
      <c r="B8" s="41"/>
      <c r="C8" s="41"/>
      <c r="D8" s="41"/>
      <c r="E8" s="41"/>
      <c r="F8" s="42"/>
    </row>
    <row r="9" spans="1:6" ht="38.25" customHeight="1">
      <c r="A9" s="4">
        <v>2</v>
      </c>
      <c r="B9" s="43" t="s">
        <v>5</v>
      </c>
      <c r="C9" s="43"/>
      <c r="D9" s="43"/>
      <c r="E9" s="43"/>
      <c r="F9" s="43"/>
    </row>
    <row r="10" spans="1:6" ht="12.75">
      <c r="A10" s="4"/>
      <c r="B10" s="3" t="s">
        <v>6</v>
      </c>
      <c r="C10" s="1" t="s">
        <v>61</v>
      </c>
      <c r="D10" s="38" t="s">
        <v>67</v>
      </c>
      <c r="E10" s="38"/>
      <c r="F10" s="38"/>
    </row>
    <row r="11" spans="1:6" ht="25.5">
      <c r="A11" s="4" t="s">
        <v>16</v>
      </c>
      <c r="B11" s="3" t="s">
        <v>60</v>
      </c>
      <c r="C11" s="14" t="s">
        <v>94</v>
      </c>
      <c r="D11" s="39">
        <v>0.8</v>
      </c>
      <c r="E11" s="39"/>
      <c r="F11" s="39"/>
    </row>
    <row r="12" spans="1:6" ht="25.5">
      <c r="A12" s="4"/>
      <c r="B12" s="2" t="s">
        <v>7</v>
      </c>
      <c r="C12" s="14" t="s">
        <v>95</v>
      </c>
      <c r="D12" s="73"/>
      <c r="E12" s="73"/>
      <c r="F12" s="73"/>
    </row>
    <row r="13" spans="1:6" ht="25.5">
      <c r="A13" s="4"/>
      <c r="B13" s="2" t="s">
        <v>8</v>
      </c>
      <c r="C13" s="14" t="s">
        <v>93</v>
      </c>
      <c r="D13" s="39">
        <v>6.5</v>
      </c>
      <c r="E13" s="39"/>
      <c r="F13" s="39"/>
    </row>
    <row r="14" spans="1:6" ht="23.25" customHeight="1">
      <c r="A14" s="4" t="s">
        <v>17</v>
      </c>
      <c r="B14" s="59" t="s">
        <v>57</v>
      </c>
      <c r="C14" s="60"/>
      <c r="D14" s="60"/>
      <c r="E14" s="60"/>
      <c r="F14" s="61"/>
    </row>
    <row r="15" spans="1:6" ht="13.5" customHeight="1">
      <c r="A15" s="4"/>
      <c r="B15" s="3" t="s">
        <v>6</v>
      </c>
      <c r="C15" s="65" t="s">
        <v>63</v>
      </c>
      <c r="D15" s="65"/>
      <c r="E15" s="65"/>
      <c r="F15" s="66"/>
    </row>
    <row r="16" spans="1:6" ht="67.5" customHeight="1">
      <c r="A16" s="4"/>
      <c r="B16" s="2" t="s">
        <v>62</v>
      </c>
      <c r="C16" s="62" t="s">
        <v>96</v>
      </c>
      <c r="D16" s="63"/>
      <c r="E16" s="63"/>
      <c r="F16" s="64"/>
    </row>
    <row r="17" spans="1:6" ht="25.5" customHeight="1">
      <c r="A17" s="4" t="s">
        <v>18</v>
      </c>
      <c r="B17" s="43" t="s">
        <v>56</v>
      </c>
      <c r="C17" s="43"/>
      <c r="D17" s="43"/>
      <c r="E17" s="43"/>
      <c r="F17" s="43"/>
    </row>
    <row r="18" spans="1:6" ht="12.75">
      <c r="A18" s="4"/>
      <c r="B18" s="3" t="s">
        <v>6</v>
      </c>
      <c r="C18" s="1" t="s">
        <v>61</v>
      </c>
      <c r="D18" s="38" t="s">
        <v>67</v>
      </c>
      <c r="E18" s="38"/>
      <c r="F18" s="38"/>
    </row>
    <row r="19" spans="1:6" ht="25.5">
      <c r="A19" s="4"/>
      <c r="B19" s="3" t="s">
        <v>64</v>
      </c>
      <c r="C19" s="1"/>
      <c r="D19" s="38"/>
      <c r="E19" s="38"/>
      <c r="F19" s="38"/>
    </row>
    <row r="20" spans="1:6" ht="20.25" customHeight="1">
      <c r="A20" s="4"/>
      <c r="B20" s="2" t="s">
        <v>9</v>
      </c>
      <c r="C20" s="14" t="s">
        <v>93</v>
      </c>
      <c r="D20" s="39">
        <v>15.9</v>
      </c>
      <c r="E20" s="39"/>
      <c r="F20" s="39"/>
    </row>
    <row r="21" spans="1:6" ht="21" customHeight="1">
      <c r="A21" s="4"/>
      <c r="B21" s="2" t="s">
        <v>66</v>
      </c>
      <c r="C21" s="14" t="s">
        <v>94</v>
      </c>
      <c r="D21" s="73">
        <v>24.8</v>
      </c>
      <c r="E21" s="73"/>
      <c r="F21" s="73"/>
    </row>
    <row r="22" spans="1:6" ht="25.5">
      <c r="A22" s="4"/>
      <c r="B22" s="3" t="s">
        <v>65</v>
      </c>
      <c r="C22" s="14" t="s">
        <v>94</v>
      </c>
      <c r="D22" s="39">
        <v>2.5</v>
      </c>
      <c r="E22" s="39"/>
      <c r="F22" s="39"/>
    </row>
    <row r="23" spans="1:6" ht="19.5" customHeight="1">
      <c r="A23" s="4"/>
      <c r="B23" s="2" t="s">
        <v>10</v>
      </c>
      <c r="C23" s="14" t="s">
        <v>93</v>
      </c>
      <c r="D23" s="38">
        <v>100</v>
      </c>
      <c r="E23" s="38"/>
      <c r="F23" s="38"/>
    </row>
    <row r="24" spans="1:6" ht="25.5" customHeight="1">
      <c r="A24" s="4" t="s">
        <v>19</v>
      </c>
      <c r="B24" s="43" t="s">
        <v>11</v>
      </c>
      <c r="C24" s="43"/>
      <c r="D24" s="43"/>
      <c r="E24" s="43"/>
      <c r="F24" s="43"/>
    </row>
    <row r="25" spans="1:6" ht="12.75">
      <c r="A25" s="4"/>
      <c r="B25" s="3" t="s">
        <v>58</v>
      </c>
      <c r="C25" s="91" t="s">
        <v>63</v>
      </c>
      <c r="D25" s="65"/>
      <c r="E25" s="65"/>
      <c r="F25" s="66"/>
    </row>
    <row r="26" spans="1:6" ht="25.5">
      <c r="A26" s="4"/>
      <c r="B26" s="3" t="s">
        <v>68</v>
      </c>
      <c r="C26" s="94">
        <f>SUM(C27+C28+C29+C30)</f>
        <v>30223374.13</v>
      </c>
      <c r="D26" s="95"/>
      <c r="E26" s="95"/>
      <c r="F26" s="96"/>
    </row>
    <row r="27" spans="1:6" ht="25.5">
      <c r="A27" s="4"/>
      <c r="B27" s="2" t="s">
        <v>12</v>
      </c>
      <c r="C27" s="35">
        <v>24134111</v>
      </c>
      <c r="D27" s="36"/>
      <c r="E27" s="36"/>
      <c r="F27" s="37"/>
    </row>
    <row r="28" spans="1:6" ht="21.75" customHeight="1">
      <c r="A28" s="4"/>
      <c r="B28" s="2" t="s">
        <v>13</v>
      </c>
      <c r="C28" s="35">
        <v>4329663.13</v>
      </c>
      <c r="D28" s="36"/>
      <c r="E28" s="36"/>
      <c r="F28" s="37"/>
    </row>
    <row r="29" spans="1:6" ht="23.25" customHeight="1">
      <c r="A29" s="4"/>
      <c r="B29" s="2" t="s">
        <v>14</v>
      </c>
      <c r="C29" s="35"/>
      <c r="D29" s="36"/>
      <c r="E29" s="36"/>
      <c r="F29" s="37"/>
    </row>
    <row r="30" spans="1:6" ht="38.25">
      <c r="A30" s="4"/>
      <c r="B30" s="2" t="s">
        <v>69</v>
      </c>
      <c r="C30" s="35">
        <v>1759600</v>
      </c>
      <c r="D30" s="36"/>
      <c r="E30" s="36"/>
      <c r="F30" s="37"/>
    </row>
    <row r="31" spans="1:6" ht="15.75">
      <c r="A31" s="4" t="s">
        <v>20</v>
      </c>
      <c r="B31" s="43" t="s">
        <v>15</v>
      </c>
      <c r="C31" s="43"/>
      <c r="D31" s="43"/>
      <c r="E31" s="43"/>
      <c r="F31" s="43"/>
    </row>
    <row r="32" spans="1:6" ht="12.75">
      <c r="A32" s="6"/>
      <c r="B32" s="8" t="s">
        <v>21</v>
      </c>
      <c r="C32" s="12" t="s">
        <v>51</v>
      </c>
      <c r="D32" s="93" t="s">
        <v>23</v>
      </c>
      <c r="E32" s="93"/>
      <c r="F32" s="93"/>
    </row>
    <row r="33" spans="1:6" ht="12.75">
      <c r="A33" s="6"/>
      <c r="B33" s="7" t="s">
        <v>22</v>
      </c>
      <c r="C33" s="34" t="s">
        <v>82</v>
      </c>
      <c r="D33" s="47">
        <v>19477974.98</v>
      </c>
      <c r="E33" s="67"/>
      <c r="F33" s="68"/>
    </row>
    <row r="34" spans="1:6" ht="12.75">
      <c r="A34" s="6"/>
      <c r="B34" s="7" t="s">
        <v>24</v>
      </c>
      <c r="C34" s="34" t="s">
        <v>83</v>
      </c>
      <c r="D34" s="47">
        <v>43231.05</v>
      </c>
      <c r="E34" s="48"/>
      <c r="F34" s="49"/>
    </row>
    <row r="35" spans="1:6" ht="12.75">
      <c r="A35" s="6"/>
      <c r="B35" s="7" t="s">
        <v>25</v>
      </c>
      <c r="C35" s="34"/>
      <c r="D35" s="47"/>
      <c r="E35" s="67"/>
      <c r="F35" s="68"/>
    </row>
    <row r="36" spans="1:6" ht="12.75">
      <c r="A36" s="6"/>
      <c r="B36" s="7" t="s">
        <v>26</v>
      </c>
      <c r="C36" s="34" t="s">
        <v>83</v>
      </c>
      <c r="D36" s="47">
        <v>205046.33</v>
      </c>
      <c r="E36" s="50"/>
      <c r="F36" s="51"/>
    </row>
    <row r="37" spans="1:6" ht="12.75">
      <c r="A37" s="6"/>
      <c r="B37" s="7" t="s">
        <v>26</v>
      </c>
      <c r="C37" s="34" t="s">
        <v>84</v>
      </c>
      <c r="D37" s="47">
        <v>2629477.27</v>
      </c>
      <c r="E37" s="67"/>
      <c r="F37" s="68"/>
    </row>
    <row r="38" spans="1:6" ht="12.75">
      <c r="A38" s="6"/>
      <c r="B38" s="7" t="s">
        <v>27</v>
      </c>
      <c r="C38" s="34" t="s">
        <v>83</v>
      </c>
      <c r="D38" s="47"/>
      <c r="E38" s="67"/>
      <c r="F38" s="68"/>
    </row>
    <row r="39" spans="1:6" ht="12.75">
      <c r="A39" s="6"/>
      <c r="B39" s="7" t="s">
        <v>54</v>
      </c>
      <c r="C39" s="34" t="s">
        <v>83</v>
      </c>
      <c r="D39" s="47">
        <v>754902.3</v>
      </c>
      <c r="E39" s="67"/>
      <c r="F39" s="68"/>
    </row>
    <row r="40" spans="1:6" ht="12.75">
      <c r="A40" s="6"/>
      <c r="B40" s="7" t="s">
        <v>80</v>
      </c>
      <c r="C40" s="34" t="s">
        <v>88</v>
      </c>
      <c r="D40" s="47">
        <v>6306</v>
      </c>
      <c r="E40" s="50"/>
      <c r="F40" s="51"/>
    </row>
    <row r="41" spans="1:6" ht="12.75">
      <c r="A41" s="6"/>
      <c r="B41" s="7" t="s">
        <v>80</v>
      </c>
      <c r="C41" s="34" t="s">
        <v>83</v>
      </c>
      <c r="D41" s="47">
        <v>4172591.17</v>
      </c>
      <c r="E41" s="50"/>
      <c r="F41" s="51"/>
    </row>
    <row r="42" spans="1:6" ht="12.75">
      <c r="A42" s="6"/>
      <c r="B42" s="7" t="s">
        <v>80</v>
      </c>
      <c r="C42" s="34" t="s">
        <v>85</v>
      </c>
      <c r="D42" s="47">
        <v>518205.04</v>
      </c>
      <c r="E42" s="50"/>
      <c r="F42" s="51"/>
    </row>
    <row r="43" spans="1:6" ht="12.75">
      <c r="A43" s="6"/>
      <c r="B43" s="7" t="s">
        <v>81</v>
      </c>
      <c r="C43" s="34" t="s">
        <v>87</v>
      </c>
      <c r="D43" s="47">
        <v>36300</v>
      </c>
      <c r="E43" s="50"/>
      <c r="F43" s="51"/>
    </row>
    <row r="44" spans="1:6" ht="12.75">
      <c r="A44" s="6"/>
      <c r="B44" s="7" t="s">
        <v>81</v>
      </c>
      <c r="C44" s="34" t="s">
        <v>89</v>
      </c>
      <c r="D44" s="47">
        <v>10000</v>
      </c>
      <c r="E44" s="50"/>
      <c r="F44" s="51"/>
    </row>
    <row r="45" spans="1:6" ht="12.75">
      <c r="A45" s="6"/>
      <c r="B45" s="7" t="s">
        <v>81</v>
      </c>
      <c r="C45" s="34" t="s">
        <v>90</v>
      </c>
      <c r="D45" s="47">
        <v>2000</v>
      </c>
      <c r="E45" s="50"/>
      <c r="F45" s="51"/>
    </row>
    <row r="46" spans="1:6" ht="12.75">
      <c r="A46" s="6"/>
      <c r="B46" s="7" t="s">
        <v>81</v>
      </c>
      <c r="C46" s="34" t="s">
        <v>86</v>
      </c>
      <c r="D46" s="47">
        <v>1292140.53</v>
      </c>
      <c r="E46" s="50"/>
      <c r="F46" s="51"/>
    </row>
    <row r="47" spans="1:6" ht="12.75">
      <c r="A47" s="6"/>
      <c r="B47" s="7" t="s">
        <v>52</v>
      </c>
      <c r="C47" s="34" t="s">
        <v>83</v>
      </c>
      <c r="D47" s="47">
        <v>860390.74</v>
      </c>
      <c r="E47" s="48"/>
      <c r="F47" s="49"/>
    </row>
    <row r="48" spans="1:6" ht="23.25" customHeight="1">
      <c r="A48" s="6"/>
      <c r="B48" s="7" t="s">
        <v>55</v>
      </c>
      <c r="C48" s="12"/>
      <c r="D48" s="47"/>
      <c r="E48" s="48"/>
      <c r="F48" s="49"/>
    </row>
    <row r="49" spans="1:6" ht="23.25" customHeight="1">
      <c r="A49" s="6"/>
      <c r="B49" s="7" t="s">
        <v>53</v>
      </c>
      <c r="C49" s="34" t="s">
        <v>83</v>
      </c>
      <c r="D49" s="47">
        <v>111935.78</v>
      </c>
      <c r="E49" s="75"/>
      <c r="F49" s="76"/>
    </row>
    <row r="50" spans="1:6" ht="12.75">
      <c r="A50" s="6"/>
      <c r="B50" s="7" t="s">
        <v>53</v>
      </c>
      <c r="C50" s="34" t="s">
        <v>85</v>
      </c>
      <c r="D50" s="47">
        <v>26279.9</v>
      </c>
      <c r="E50" s="67"/>
      <c r="F50" s="68"/>
    </row>
    <row r="51" spans="1:6" ht="21" customHeight="1">
      <c r="A51" s="6"/>
      <c r="B51" s="8" t="s">
        <v>28</v>
      </c>
      <c r="C51" s="11"/>
      <c r="D51" s="44">
        <f>SUM(D33+D34+D35+D36+D37+D38+D39+D40+D41+D42+D43+D44+D45+D46+D47+D48+D49+D50)</f>
        <v>30146781.09</v>
      </c>
      <c r="E51" s="45"/>
      <c r="F51" s="46"/>
    </row>
    <row r="52" spans="1:6" ht="15.75">
      <c r="A52" s="9" t="s">
        <v>29</v>
      </c>
      <c r="B52" s="52" t="s">
        <v>70</v>
      </c>
      <c r="C52" s="52"/>
      <c r="D52" s="52"/>
      <c r="E52" s="52"/>
      <c r="F52" s="52"/>
    </row>
    <row r="53" spans="1:6" ht="38.25">
      <c r="A53" s="19"/>
      <c r="B53" s="18" t="s">
        <v>49</v>
      </c>
      <c r="C53" s="20" t="s">
        <v>30</v>
      </c>
      <c r="D53" s="21" t="s">
        <v>72</v>
      </c>
      <c r="E53" s="22" t="s">
        <v>71</v>
      </c>
      <c r="F53" s="22" t="s">
        <v>73</v>
      </c>
    </row>
    <row r="54" spans="1:6" ht="30" customHeight="1">
      <c r="A54" s="6"/>
      <c r="B54" s="99" t="s">
        <v>97</v>
      </c>
      <c r="C54" s="26" t="s">
        <v>98</v>
      </c>
      <c r="D54" s="26">
        <v>214</v>
      </c>
      <c r="E54" s="26" t="s">
        <v>96</v>
      </c>
      <c r="F54" s="12"/>
    </row>
    <row r="55" spans="1:6" ht="24" customHeight="1">
      <c r="A55" s="17"/>
      <c r="B55" s="97" t="s">
        <v>99</v>
      </c>
      <c r="C55" s="98" t="s">
        <v>98</v>
      </c>
      <c r="D55" s="26">
        <v>254</v>
      </c>
      <c r="E55" s="98" t="s">
        <v>96</v>
      </c>
      <c r="F55" s="17"/>
    </row>
    <row r="56" spans="1:6" ht="24" customHeight="1">
      <c r="A56" s="17"/>
      <c r="B56" s="97" t="s">
        <v>100</v>
      </c>
      <c r="C56" s="98" t="s">
        <v>98</v>
      </c>
      <c r="D56" s="26">
        <v>49</v>
      </c>
      <c r="E56" s="98" t="s">
        <v>96</v>
      </c>
      <c r="F56" s="17"/>
    </row>
    <row r="57" spans="1:6" ht="20.25" customHeight="1">
      <c r="A57" s="6"/>
      <c r="B57" s="2" t="s">
        <v>101</v>
      </c>
      <c r="C57" s="26" t="s">
        <v>98</v>
      </c>
      <c r="D57" s="26">
        <v>458</v>
      </c>
      <c r="E57" s="26" t="s">
        <v>96</v>
      </c>
      <c r="F57" s="13"/>
    </row>
    <row r="58" spans="1:6" ht="15.75">
      <c r="A58" s="53" t="s">
        <v>34</v>
      </c>
      <c r="B58" s="54"/>
      <c r="C58" s="54"/>
      <c r="D58" s="54"/>
      <c r="E58" s="54"/>
      <c r="F58" s="55"/>
    </row>
    <row r="59" spans="1:6" ht="15.75">
      <c r="A59" s="9" t="s">
        <v>31</v>
      </c>
      <c r="B59" s="78" t="s">
        <v>79</v>
      </c>
      <c r="C59" s="78"/>
      <c r="D59" s="78"/>
      <c r="E59" s="78"/>
      <c r="F59" s="78"/>
    </row>
    <row r="60" spans="1:6" ht="12.75">
      <c r="A60" s="9"/>
      <c r="B60" s="29" t="s">
        <v>35</v>
      </c>
      <c r="C60" s="29" t="s">
        <v>45</v>
      </c>
      <c r="D60" s="79" t="s">
        <v>46</v>
      </c>
      <c r="E60" s="79"/>
      <c r="F60" s="79"/>
    </row>
    <row r="61" spans="1:6" ht="27">
      <c r="A61" s="6"/>
      <c r="B61" s="30" t="s">
        <v>36</v>
      </c>
      <c r="C61" s="23">
        <v>35898586.02</v>
      </c>
      <c r="D61" s="74">
        <v>35898586.02</v>
      </c>
      <c r="E61" s="74"/>
      <c r="F61" s="74"/>
    </row>
    <row r="62" spans="1:6" ht="25.5">
      <c r="A62" s="6"/>
      <c r="B62" s="24" t="s">
        <v>37</v>
      </c>
      <c r="C62" s="23"/>
      <c r="D62" s="74"/>
      <c r="E62" s="74"/>
      <c r="F62" s="74"/>
    </row>
    <row r="63" spans="1:6" ht="25.5">
      <c r="A63" s="6"/>
      <c r="B63" s="24" t="s">
        <v>38</v>
      </c>
      <c r="C63" s="23">
        <v>292628.37</v>
      </c>
      <c r="D63" s="74">
        <v>292628.37</v>
      </c>
      <c r="E63" s="74"/>
      <c r="F63" s="74"/>
    </row>
    <row r="64" spans="1:6" ht="27">
      <c r="A64" s="6"/>
      <c r="B64" s="30" t="s">
        <v>39</v>
      </c>
      <c r="C64" s="23">
        <v>10162147.02</v>
      </c>
      <c r="D64" s="74">
        <v>10524998.48</v>
      </c>
      <c r="E64" s="74"/>
      <c r="F64" s="74"/>
    </row>
    <row r="65" spans="1:6" ht="23.25" customHeight="1">
      <c r="A65" s="6"/>
      <c r="B65" s="24" t="s">
        <v>40</v>
      </c>
      <c r="C65" s="23"/>
      <c r="D65" s="74"/>
      <c r="E65" s="74"/>
      <c r="F65" s="74"/>
    </row>
    <row r="66" spans="1:6" ht="25.5">
      <c r="A66" s="6"/>
      <c r="B66" s="24" t="s">
        <v>41</v>
      </c>
      <c r="C66" s="23">
        <v>112670.14</v>
      </c>
      <c r="D66" s="81">
        <v>112670.14</v>
      </c>
      <c r="E66" s="82"/>
      <c r="F66" s="83"/>
    </row>
    <row r="67" spans="1:6" ht="25.5" customHeight="1">
      <c r="A67" s="9" t="s">
        <v>42</v>
      </c>
      <c r="B67" s="87" t="s">
        <v>78</v>
      </c>
      <c r="C67" s="87"/>
      <c r="D67" s="87"/>
      <c r="E67" s="87"/>
      <c r="F67" s="87"/>
    </row>
    <row r="68" spans="1:6" ht="25.5" customHeight="1">
      <c r="A68" s="9"/>
      <c r="B68" s="25" t="s">
        <v>35</v>
      </c>
      <c r="C68" s="25" t="s">
        <v>74</v>
      </c>
      <c r="D68" s="88" t="s">
        <v>75</v>
      </c>
      <c r="E68" s="88"/>
      <c r="F68" s="88"/>
    </row>
    <row r="69" spans="1:6" ht="25.5" customHeight="1">
      <c r="A69" s="9"/>
      <c r="B69" s="31" t="s">
        <v>50</v>
      </c>
      <c r="C69" s="25">
        <v>5547.8</v>
      </c>
      <c r="D69" s="84">
        <v>5547.8</v>
      </c>
      <c r="E69" s="85"/>
      <c r="F69" s="86"/>
    </row>
    <row r="70" spans="1:6" ht="19.5" customHeight="1">
      <c r="A70" s="6"/>
      <c r="B70" s="24" t="s">
        <v>43</v>
      </c>
      <c r="C70" s="26"/>
      <c r="D70" s="77"/>
      <c r="E70" s="77"/>
      <c r="F70" s="77"/>
    </row>
    <row r="71" spans="1:6" ht="18.75" customHeight="1">
      <c r="A71" s="6"/>
      <c r="B71" s="24" t="s">
        <v>44</v>
      </c>
      <c r="C71" s="26">
        <v>48.6</v>
      </c>
      <c r="D71" s="77">
        <v>48.6</v>
      </c>
      <c r="E71" s="77"/>
      <c r="F71" s="77"/>
    </row>
    <row r="72" spans="1:6" ht="12.75">
      <c r="A72" s="9"/>
      <c r="B72" s="25" t="s">
        <v>35</v>
      </c>
      <c r="C72" s="27" t="s">
        <v>45</v>
      </c>
      <c r="D72" s="79" t="s">
        <v>46</v>
      </c>
      <c r="E72" s="79"/>
      <c r="F72" s="79"/>
    </row>
    <row r="73" spans="1:6" ht="40.5">
      <c r="A73" s="6"/>
      <c r="B73" s="30" t="s">
        <v>47</v>
      </c>
      <c r="C73" s="28"/>
      <c r="D73" s="80"/>
      <c r="E73" s="80"/>
      <c r="F73" s="77"/>
    </row>
    <row r="75" spans="1:5" ht="44.25" customHeight="1">
      <c r="A75" s="32"/>
      <c r="B75" s="33"/>
      <c r="C75" s="33"/>
      <c r="D75" s="33"/>
      <c r="E75" s="33"/>
    </row>
    <row r="76" spans="1:5" ht="15.75">
      <c r="A76" s="32"/>
      <c r="B76" s="33" t="s">
        <v>48</v>
      </c>
      <c r="C76" s="33"/>
      <c r="D76" s="89" t="s">
        <v>92</v>
      </c>
      <c r="E76" s="89"/>
    </row>
    <row r="77" spans="1:5" ht="15.75">
      <c r="A77" s="32"/>
      <c r="B77" s="33"/>
      <c r="C77" s="33"/>
      <c r="D77" s="33"/>
      <c r="E77" s="33"/>
    </row>
    <row r="78" spans="1:5" ht="15.75">
      <c r="A78" s="32"/>
      <c r="B78" s="33" t="s">
        <v>77</v>
      </c>
      <c r="C78" s="33"/>
      <c r="D78" s="33" t="s">
        <v>76</v>
      </c>
      <c r="E78" s="33"/>
    </row>
    <row r="79" spans="1:5" ht="15.75">
      <c r="A79" s="32"/>
      <c r="B79" s="33"/>
      <c r="C79" s="33"/>
      <c r="D79" s="33"/>
      <c r="E79" s="33"/>
    </row>
    <row r="80" spans="1:5" ht="15.75">
      <c r="A80" s="32"/>
      <c r="B80" s="33"/>
      <c r="C80" s="33"/>
      <c r="D80" s="33"/>
      <c r="E80" s="33"/>
    </row>
    <row r="81" spans="1:5" ht="15.75">
      <c r="A81" s="32"/>
      <c r="B81" s="33"/>
      <c r="C81" s="33"/>
      <c r="D81" s="33"/>
      <c r="E81" s="33"/>
    </row>
    <row r="82" spans="1:5" ht="15.75">
      <c r="A82" s="32"/>
      <c r="B82" s="33"/>
      <c r="C82" s="33"/>
      <c r="D82" s="33"/>
      <c r="E82" s="33"/>
    </row>
    <row r="83" spans="1:5" ht="15.75">
      <c r="A83" s="32"/>
      <c r="B83" s="33"/>
      <c r="C83" s="33"/>
      <c r="D83" s="33"/>
      <c r="E83" s="33"/>
    </row>
    <row r="84" spans="1:5" ht="15.75">
      <c r="A84" s="32"/>
      <c r="B84" s="33"/>
      <c r="C84" s="33"/>
      <c r="D84" s="33"/>
      <c r="E84" s="33"/>
    </row>
    <row r="85" spans="1:5" ht="15.75">
      <c r="A85" s="32"/>
      <c r="B85" s="33"/>
      <c r="C85" s="33"/>
      <c r="D85" s="33"/>
      <c r="E85" s="33"/>
    </row>
    <row r="86" spans="1:5" ht="15.75">
      <c r="A86" s="32"/>
      <c r="B86" s="33"/>
      <c r="C86" s="33"/>
      <c r="D86" s="33"/>
      <c r="E86" s="33"/>
    </row>
    <row r="87" spans="1:5" ht="15.75">
      <c r="A87" s="32"/>
      <c r="B87" s="33"/>
      <c r="C87" s="33"/>
      <c r="D87" s="33"/>
      <c r="E87" s="33"/>
    </row>
    <row r="88" spans="1:5" ht="15.75">
      <c r="A88" s="32"/>
      <c r="B88" s="33"/>
      <c r="C88" s="33"/>
      <c r="D88" s="33"/>
      <c r="E88" s="33"/>
    </row>
    <row r="89" spans="1:5" ht="15.75">
      <c r="A89" s="32"/>
      <c r="B89" s="33"/>
      <c r="C89" s="33"/>
      <c r="D89" s="33"/>
      <c r="E89" s="33"/>
    </row>
    <row r="90" spans="1:5" ht="15.75">
      <c r="A90" s="32"/>
      <c r="B90" s="33"/>
      <c r="C90" s="33"/>
      <c r="D90" s="33"/>
      <c r="E90" s="33"/>
    </row>
    <row r="91" spans="1:5" ht="15.75">
      <c r="A91" s="32"/>
      <c r="B91" s="33"/>
      <c r="C91" s="33"/>
      <c r="D91" s="33"/>
      <c r="E91" s="33"/>
    </row>
  </sheetData>
  <sheetProtection/>
  <mergeCells count="69">
    <mergeCell ref="C28:F28"/>
    <mergeCell ref="D18:F18"/>
    <mergeCell ref="B3:F3"/>
    <mergeCell ref="D35:F35"/>
    <mergeCell ref="D32:F32"/>
    <mergeCell ref="D37:F37"/>
    <mergeCell ref="D22:F22"/>
    <mergeCell ref="D23:F23"/>
    <mergeCell ref="C26:F26"/>
    <mergeCell ref="B24:F24"/>
    <mergeCell ref="D76:E76"/>
    <mergeCell ref="A1:F1"/>
    <mergeCell ref="D2:F2"/>
    <mergeCell ref="C25:F25"/>
    <mergeCell ref="B31:F31"/>
    <mergeCell ref="C29:F29"/>
    <mergeCell ref="C30:F30"/>
    <mergeCell ref="B17:F17"/>
    <mergeCell ref="D19:F19"/>
    <mergeCell ref="D36:F36"/>
    <mergeCell ref="D73:F73"/>
    <mergeCell ref="D66:F66"/>
    <mergeCell ref="D69:F69"/>
    <mergeCell ref="B67:F67"/>
    <mergeCell ref="D68:F68"/>
    <mergeCell ref="D70:F70"/>
    <mergeCell ref="D72:F72"/>
    <mergeCell ref="D43:F43"/>
    <mergeCell ref="D38:F38"/>
    <mergeCell ref="D39:F39"/>
    <mergeCell ref="D40:F40"/>
    <mergeCell ref="D44:F44"/>
    <mergeCell ref="D45:F45"/>
    <mergeCell ref="D62:F62"/>
    <mergeCell ref="D63:F63"/>
    <mergeCell ref="D64:F64"/>
    <mergeCell ref="D65:F65"/>
    <mergeCell ref="D49:F49"/>
    <mergeCell ref="D71:F71"/>
    <mergeCell ref="B59:F59"/>
    <mergeCell ref="D50:F50"/>
    <mergeCell ref="D61:F61"/>
    <mergeCell ref="D60:F60"/>
    <mergeCell ref="C6:F6"/>
    <mergeCell ref="C7:F7"/>
    <mergeCell ref="D20:F20"/>
    <mergeCell ref="D21:F21"/>
    <mergeCell ref="D12:F12"/>
    <mergeCell ref="D13:F13"/>
    <mergeCell ref="B52:F52"/>
    <mergeCell ref="A58:F58"/>
    <mergeCell ref="D42:F42"/>
    <mergeCell ref="D47:F47"/>
    <mergeCell ref="C4:F4"/>
    <mergeCell ref="B14:F14"/>
    <mergeCell ref="C16:F16"/>
    <mergeCell ref="C15:F15"/>
    <mergeCell ref="D33:F33"/>
    <mergeCell ref="C5:F5"/>
    <mergeCell ref="C27:F27"/>
    <mergeCell ref="D10:F10"/>
    <mergeCell ref="D11:F11"/>
    <mergeCell ref="A8:F8"/>
    <mergeCell ref="B9:F9"/>
    <mergeCell ref="D51:F51"/>
    <mergeCell ref="D48:F48"/>
    <mergeCell ref="D34:F34"/>
    <mergeCell ref="D41:F41"/>
    <mergeCell ref="D46:F4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образованию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Гл.бухгалтер</dc:creator>
  <cp:keywords/>
  <dc:description/>
  <cp:lastModifiedBy>ED21</cp:lastModifiedBy>
  <cp:lastPrinted>2022-02-09T06:58:16Z</cp:lastPrinted>
  <dcterms:created xsi:type="dcterms:W3CDTF">2013-04-01T10:43:30Z</dcterms:created>
  <dcterms:modified xsi:type="dcterms:W3CDTF">2022-03-09T10:42:58Z</dcterms:modified>
  <cp:category/>
  <cp:version/>
  <cp:contentType/>
  <cp:contentStatus/>
</cp:coreProperties>
</file>